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NLACES INFORMACIÓN PAGINA WEB\Recursos Humanos\2024\54-2022\"/>
    </mc:Choice>
  </mc:AlternateContent>
  <bookViews>
    <workbookView xWindow="0" yWindow="0" windowWidth="18420" windowHeight="10260"/>
  </bookViews>
  <sheets>
    <sheet name="SGPR 1" sheetId="3" r:id="rId1"/>
    <sheet name="CPAM 1" sheetId="4" r:id="rId2"/>
  </sheets>
  <definedNames>
    <definedName name="_xlnm.Print_Area" localSheetId="1">'CPAM 1'!$A$1:$J$9</definedName>
    <definedName name="_xlnm.Print_Area" localSheetId="0">'SGPR 1'!$A$1:$J$14</definedName>
    <definedName name="_xlnm.Print_Titles" localSheetId="1">'CPAM 1'!$1:$6</definedName>
    <definedName name="_xlnm.Print_Titles" localSheetId="0">'SGPR 1'!$1:$6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F11" i="3"/>
  <c r="F9" i="3"/>
</calcChain>
</file>

<file path=xl/sharedStrings.xml><?xml version="1.0" encoding="utf-8"?>
<sst xmlns="http://schemas.openxmlformats.org/spreadsheetml/2006/main" count="58" uniqueCount="40">
  <si>
    <t>Secretaría General de la Presidencia de la República</t>
  </si>
  <si>
    <t>Nro.</t>
  </si>
  <si>
    <t>NÚMERO 
DE CONTRATO</t>
  </si>
  <si>
    <t>NOMBRE COMPLETO DEL ASESOR</t>
  </si>
  <si>
    <t xml:space="preserve">OBJETO </t>
  </si>
  <si>
    <t>** ÚLTIMA LÍNEA **</t>
  </si>
  <si>
    <t xml:space="preserve">*LISTADO DE ASESORES POR SERVICIOS PROFESIONALES INDIVIDUALES EN GENERAL* </t>
  </si>
  <si>
    <t>NÚMERO DE IDENTIFICACIÓN TRIBUTARIA</t>
  </si>
  <si>
    <t>Edgardo Arturo
Pesquera Ochoa</t>
  </si>
  <si>
    <t>Servicios Profesionales Individuales en General</t>
  </si>
  <si>
    <t>MONTO TOTAL DEL CONTRATO</t>
  </si>
  <si>
    <t>PLAZO</t>
  </si>
  <si>
    <t>PRODUCTOS O SERVICIOS A ENTREGAR</t>
  </si>
  <si>
    <t>Brindar a la Secretaría General de la Presidencia de la República, la asesoría técnica en materia administrativa y financiera, en las actividades y acciones asignadas al Despacho Superior de la Secretaría General de  la Presidencia de la República y de las dependencias asignadas en la Entidad 11130016 “Secretarías y Otras Dependencias del Ejecutivo”, así como analizar documentos oficiales que requieran asesoría en asuntos relacionados con el marco normativo y conceptual de la Administración Financiera del Estado de Guatemala.</t>
  </si>
  <si>
    <t>Brindar a la Secretaría General de la Presidencia de la República, la asesoría jurídica en el ámbito administrativo y judicial, de los asuntos asignados al Despacho Superior de la Secretaría General de la Presidencia de la República, a través de la Dirección General de Asuntos Jurídicos y Cuerpo Consultivo.</t>
  </si>
  <si>
    <t>Del 03/01/2024              Al   31/12/2024</t>
  </si>
  <si>
    <t>SGPR 1-029-2024</t>
  </si>
  <si>
    <t>José Alberto 
Barrera Santos</t>
  </si>
  <si>
    <t>Del 30/01/2024              Al   31/12/2024</t>
  </si>
  <si>
    <t>SGPR 4-029-2024</t>
  </si>
  <si>
    <t>SGPR 5-029-2024</t>
  </si>
  <si>
    <t>Alejandro José 
Balsells Conde</t>
  </si>
  <si>
    <t>Del 01/02/2024              Al   31/07/2024</t>
  </si>
  <si>
    <t>Brindar a la Secretaría General de la Presidencia de la República, la asesoría jurídica y administrativa en las actividades asignadas al Despacho Superior de la Secretaría General de la Presidencia de la República.</t>
  </si>
  <si>
    <t>Erick Walberto
Reyes Cifuentes</t>
  </si>
  <si>
    <t>Claudia Isabel 
Mérida Pérez</t>
  </si>
  <si>
    <t xml:space="preserve">Brindar a la Secretaría General de la Presidencia de la República, la asesoría jurídica en las actividades asignadas por el Secretario General de la Presidencia de la República y el Subsecretario General Administrativo-Financiero de la Presidencia de la República. </t>
  </si>
  <si>
    <r>
      <t xml:space="preserve">SGPR 2-029-2024
</t>
    </r>
    <r>
      <rPr>
        <b/>
        <i/>
        <sz val="9"/>
        <color theme="1"/>
        <rFont val="Arial"/>
        <family val="2"/>
      </rPr>
      <t>*Contrato rescindido</t>
    </r>
  </si>
  <si>
    <r>
      <t xml:space="preserve">SGPR 3-029-2024
</t>
    </r>
    <r>
      <rPr>
        <b/>
        <i/>
        <sz val="9"/>
        <color theme="1"/>
        <rFont val="Arial"/>
        <family val="2"/>
      </rPr>
      <t>*Contrato rescindido</t>
    </r>
  </si>
  <si>
    <t>*Q.298,387.10</t>
  </si>
  <si>
    <r>
      <rPr>
        <b/>
        <sz val="9"/>
        <color theme="1"/>
        <rFont val="Arial"/>
        <family val="2"/>
      </rPr>
      <t>*</t>
    </r>
    <r>
      <rPr>
        <sz val="9"/>
        <color theme="1"/>
        <rFont val="Arial"/>
        <family val="2"/>
      </rPr>
      <t>Del 03/01/2024                       Al     31/12/2024</t>
    </r>
  </si>
  <si>
    <r>
      <rPr>
        <b/>
        <sz val="9"/>
        <color theme="1"/>
        <rFont val="Arial"/>
        <family val="2"/>
      </rPr>
      <t>*</t>
    </r>
    <r>
      <rPr>
        <sz val="9"/>
        <color theme="1"/>
        <rFont val="Arial"/>
        <family val="2"/>
      </rPr>
      <t>Q.214,838.71</t>
    </r>
  </si>
  <si>
    <t>Comisión Presidencial de Asuntos Municipales</t>
  </si>
  <si>
    <t>Andy José 
Escobar Ramírez</t>
  </si>
  <si>
    <t>Asesorar a la Dirección Ejecutiva, Direcciones y Unidades de la Comisión Presidencial de Asuntos Municipales, para el logro de los objetivos estratégicos de la institución.</t>
  </si>
  <si>
    <r>
      <rPr>
        <b/>
        <sz val="9"/>
        <color theme="1"/>
        <rFont val="Arial"/>
        <family val="2"/>
      </rPr>
      <t>*</t>
    </r>
    <r>
      <rPr>
        <sz val="9"/>
        <color theme="1"/>
        <rFont val="Arial"/>
        <family val="2"/>
      </rPr>
      <t>Del 03/01/2024              Al   31/12/2024</t>
    </r>
  </si>
  <si>
    <r>
      <t xml:space="preserve">CPAM 1-029-2024
</t>
    </r>
    <r>
      <rPr>
        <b/>
        <i/>
        <sz val="9"/>
        <color theme="1"/>
        <rFont val="Arial"/>
        <family val="2"/>
      </rPr>
      <t>*Contrato rescindido</t>
    </r>
  </si>
  <si>
    <r>
      <rPr>
        <b/>
        <sz val="9"/>
        <color theme="1"/>
        <rFont val="Arial"/>
        <family val="2"/>
      </rPr>
      <t>*</t>
    </r>
    <r>
      <rPr>
        <sz val="9"/>
        <color theme="1"/>
        <rFont val="Arial"/>
        <family val="2"/>
      </rPr>
      <t>Q.238,709.68</t>
    </r>
  </si>
  <si>
    <t>Del 03/01/2024              Al    16/01/2024</t>
  </si>
  <si>
    <t>Del 03/01/2024              Al     16/01/2024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</si>
</sst>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Q&quot;#,##0.00;[Red]&quot;Q&quot;#,##0.00"/>
  </numFmts>
  <fonts count="10" x14ac:knownFonts="1">
    <font>
      <sz val="11"/>
      <color theme="1"/>
      <name val="Calibri"/>
      <family val="2"/>
      <scheme val="minor"/>
    </font>
    <font>
      <b/>
      <sz val="28"/>
      <color theme="1"/>
      <name val="Script MT Bold"/>
      <family val="4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3</xdr:col>
      <xdr:colOff>569595</xdr:colOff>
      <xdr:row>2</xdr:row>
      <xdr:rowOff>50800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5250"/>
          <a:ext cx="2322195" cy="898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114300</xdr:rowOff>
    </xdr:from>
    <xdr:to>
      <xdr:col>3</xdr:col>
      <xdr:colOff>683895</xdr:colOff>
      <xdr:row>2</xdr:row>
      <xdr:rowOff>69850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14300"/>
          <a:ext cx="2322195" cy="898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showGridLines="0" tabSelected="1" view="pageBreakPreview" topLeftCell="A7" zoomScaleNormal="100" zoomScaleSheetLayoutView="100" zoomScalePageLayoutView="40" workbookViewId="0">
      <selection activeCell="G12" sqref="G12"/>
    </sheetView>
  </sheetViews>
  <sheetFormatPr baseColWidth="10" defaultRowHeight="15" x14ac:dyDescent="0.25"/>
  <cols>
    <col min="1" max="1" width="2.28515625" customWidth="1"/>
    <col min="2" max="2" width="5.5703125" customWidth="1"/>
    <col min="3" max="3" width="21.7109375" customWidth="1"/>
    <col min="4" max="4" width="15.85546875" bestFit="1" customWidth="1"/>
    <col min="5" max="5" width="20.42578125" bestFit="1" customWidth="1"/>
    <col min="6" max="6" width="16.5703125" customWidth="1"/>
    <col min="7" max="7" width="17.28515625" customWidth="1"/>
    <col min="8" max="8" width="16.42578125" customWidth="1"/>
    <col min="9" max="9" width="42.28515625" customWidth="1"/>
    <col min="10" max="10" width="2.28515625" customWidth="1"/>
  </cols>
  <sheetData>
    <row r="1" spans="2:10" ht="41.25" customHeight="1" x14ac:dyDescent="0.5">
      <c r="D1" s="20" t="s">
        <v>0</v>
      </c>
      <c r="E1" s="20"/>
      <c r="F1" s="20"/>
      <c r="G1" s="20"/>
      <c r="H1" s="20"/>
      <c r="I1" s="20"/>
      <c r="J1" s="1"/>
    </row>
    <row r="2" spans="2:10" ht="33" customHeight="1" x14ac:dyDescent="0.25">
      <c r="C2" s="2"/>
      <c r="D2" s="21" t="s">
        <v>6</v>
      </c>
      <c r="E2" s="21"/>
      <c r="F2" s="21"/>
      <c r="G2" s="21"/>
      <c r="H2" s="21"/>
      <c r="I2" s="21"/>
      <c r="J2" s="2"/>
    </row>
    <row r="3" spans="2:10" ht="6" customHeight="1" x14ac:dyDescent="0.25">
      <c r="B3" s="2"/>
      <c r="C3" s="2"/>
      <c r="D3" s="2"/>
      <c r="E3" s="2"/>
      <c r="F3" s="2"/>
      <c r="G3" s="2"/>
      <c r="H3" s="2"/>
      <c r="I3" s="2"/>
    </row>
    <row r="4" spans="2:10" ht="6" customHeight="1" x14ac:dyDescent="0.25">
      <c r="B4" s="2"/>
      <c r="C4" s="2"/>
      <c r="D4" s="2"/>
      <c r="E4" s="2"/>
      <c r="F4" s="2"/>
      <c r="G4" s="2"/>
      <c r="H4" s="2"/>
      <c r="I4" s="2"/>
    </row>
    <row r="5" spans="2:10" ht="7.5" hidden="1" customHeight="1" x14ac:dyDescent="0.3">
      <c r="B5" s="3"/>
      <c r="C5" s="3"/>
      <c r="D5" s="3"/>
      <c r="E5" s="3"/>
      <c r="F5" s="3"/>
      <c r="G5" s="3"/>
      <c r="H5" s="3"/>
      <c r="I5" s="3"/>
    </row>
    <row r="6" spans="2:10" ht="39.75" customHeight="1" x14ac:dyDescent="0.25">
      <c r="B6" s="4" t="s">
        <v>1</v>
      </c>
      <c r="C6" s="5" t="s">
        <v>3</v>
      </c>
      <c r="D6" s="5" t="s">
        <v>7</v>
      </c>
      <c r="E6" s="5" t="s">
        <v>2</v>
      </c>
      <c r="F6" s="5" t="s">
        <v>10</v>
      </c>
      <c r="G6" s="4" t="s">
        <v>11</v>
      </c>
      <c r="H6" s="4" t="s">
        <v>4</v>
      </c>
      <c r="I6" s="5" t="s">
        <v>12</v>
      </c>
    </row>
    <row r="7" spans="2:10" ht="150" customHeight="1" x14ac:dyDescent="0.25">
      <c r="B7" s="9">
        <v>1</v>
      </c>
      <c r="C7" s="16" t="s">
        <v>8</v>
      </c>
      <c r="D7" s="15">
        <v>6078885</v>
      </c>
      <c r="E7" s="10" t="s">
        <v>16</v>
      </c>
      <c r="F7" s="11">
        <v>298387.09999999998</v>
      </c>
      <c r="G7" s="12" t="s">
        <v>15</v>
      </c>
      <c r="H7" s="13" t="s">
        <v>9</v>
      </c>
      <c r="I7" s="14" t="s">
        <v>13</v>
      </c>
    </row>
    <row r="8" spans="2:10" ht="42" customHeight="1" x14ac:dyDescent="0.25">
      <c r="B8" s="25">
        <v>2</v>
      </c>
      <c r="C8" s="27" t="s">
        <v>24</v>
      </c>
      <c r="D8" s="29">
        <v>5076196</v>
      </c>
      <c r="E8" s="31" t="s">
        <v>27</v>
      </c>
      <c r="F8" s="11" t="s">
        <v>29</v>
      </c>
      <c r="G8" s="12" t="s">
        <v>30</v>
      </c>
      <c r="H8" s="27" t="s">
        <v>9</v>
      </c>
      <c r="I8" s="33" t="s">
        <v>14</v>
      </c>
    </row>
    <row r="9" spans="2:10" ht="42" customHeight="1" x14ac:dyDescent="0.25">
      <c r="B9" s="26"/>
      <c r="C9" s="28"/>
      <c r="D9" s="30"/>
      <c r="E9" s="32"/>
      <c r="F9" s="11">
        <f>(25000/31)*14</f>
        <v>11290.322580645163</v>
      </c>
      <c r="G9" s="12" t="s">
        <v>39</v>
      </c>
      <c r="H9" s="28"/>
      <c r="I9" s="34"/>
    </row>
    <row r="10" spans="2:10" ht="42" customHeight="1" x14ac:dyDescent="0.25">
      <c r="B10" s="25">
        <v>3</v>
      </c>
      <c r="C10" s="27" t="s">
        <v>25</v>
      </c>
      <c r="D10" s="29">
        <v>41807162</v>
      </c>
      <c r="E10" s="31" t="s">
        <v>28</v>
      </c>
      <c r="F10" s="11" t="s">
        <v>31</v>
      </c>
      <c r="G10" s="12" t="s">
        <v>30</v>
      </c>
      <c r="H10" s="27" t="s">
        <v>9</v>
      </c>
      <c r="I10" s="33" t="s">
        <v>26</v>
      </c>
    </row>
    <row r="11" spans="2:10" ht="42" customHeight="1" x14ac:dyDescent="0.25">
      <c r="B11" s="26"/>
      <c r="C11" s="28"/>
      <c r="D11" s="30"/>
      <c r="E11" s="32"/>
      <c r="F11" s="11">
        <f>(18000/31)*14</f>
        <v>8129.0322580645161</v>
      </c>
      <c r="G11" s="12" t="s">
        <v>39</v>
      </c>
      <c r="H11" s="28"/>
      <c r="I11" s="34"/>
    </row>
    <row r="12" spans="2:10" ht="78" customHeight="1" x14ac:dyDescent="0.25">
      <c r="B12" s="9">
        <v>4</v>
      </c>
      <c r="C12" s="13" t="s">
        <v>17</v>
      </c>
      <c r="D12" s="15">
        <v>80609392</v>
      </c>
      <c r="E12" s="10" t="s">
        <v>19</v>
      </c>
      <c r="F12" s="11">
        <v>276612.90000000002</v>
      </c>
      <c r="G12" s="12" t="s">
        <v>18</v>
      </c>
      <c r="H12" s="13" t="s">
        <v>9</v>
      </c>
      <c r="I12" s="14" t="s">
        <v>14</v>
      </c>
    </row>
    <row r="13" spans="2:10" ht="84" customHeight="1" x14ac:dyDescent="0.25">
      <c r="B13" s="9">
        <v>5</v>
      </c>
      <c r="C13" s="13" t="s">
        <v>21</v>
      </c>
      <c r="D13" s="15">
        <v>8216363</v>
      </c>
      <c r="E13" s="10" t="s">
        <v>20</v>
      </c>
      <c r="F13" s="11">
        <v>180000</v>
      </c>
      <c r="G13" s="12" t="s">
        <v>22</v>
      </c>
      <c r="H13" s="13" t="s">
        <v>9</v>
      </c>
      <c r="I13" s="14" t="s">
        <v>23</v>
      </c>
    </row>
    <row r="14" spans="2:10" ht="23.25" customHeight="1" x14ac:dyDescent="0.25">
      <c r="B14" s="22" t="s">
        <v>5</v>
      </c>
      <c r="C14" s="23"/>
      <c r="D14" s="23"/>
      <c r="E14" s="23"/>
      <c r="F14" s="23"/>
      <c r="G14" s="23"/>
      <c r="H14" s="23"/>
      <c r="I14" s="24"/>
    </row>
    <row r="15" spans="2:10" x14ac:dyDescent="0.25">
      <c r="B15" s="6"/>
      <c r="C15" s="7"/>
      <c r="D15" s="7"/>
      <c r="E15" s="6"/>
      <c r="F15" s="6"/>
      <c r="G15" s="6"/>
      <c r="H15" s="6"/>
      <c r="I15" s="6"/>
    </row>
    <row r="16" spans="2:10" x14ac:dyDescent="0.25">
      <c r="B16" s="6"/>
      <c r="C16" s="7"/>
      <c r="D16" s="7"/>
      <c r="E16" s="6"/>
      <c r="F16" s="18"/>
      <c r="G16" s="8"/>
      <c r="H16" s="6"/>
      <c r="I16" s="6"/>
    </row>
    <row r="17" spans="6:6" ht="6.75" customHeight="1" x14ac:dyDescent="0.25"/>
    <row r="18" spans="6:6" x14ac:dyDescent="0.25">
      <c r="F18" s="17"/>
    </row>
  </sheetData>
  <mergeCells count="15">
    <mergeCell ref="D1:I1"/>
    <mergeCell ref="D2:I2"/>
    <mergeCell ref="B14:I14"/>
    <mergeCell ref="B8:B9"/>
    <mergeCell ref="C8:C9"/>
    <mergeCell ref="D8:D9"/>
    <mergeCell ref="E8:E9"/>
    <mergeCell ref="I8:I9"/>
    <mergeCell ref="H8:H9"/>
    <mergeCell ref="B10:B11"/>
    <mergeCell ref="C10:C11"/>
    <mergeCell ref="D10:D11"/>
    <mergeCell ref="E10:E11"/>
    <mergeCell ref="I10:I11"/>
    <mergeCell ref="H10:H11"/>
  </mergeCells>
  <printOptions horizontalCentered="1"/>
  <pageMargins left="0.19685039370078741" right="0.19685039370078741" top="0.39370078740157483" bottom="0.19685039370078741" header="0.31496062992125984" footer="0.11811023622047245"/>
  <pageSetup scale="83" fitToHeight="0" orientation="landscape" verticalDpi="200" r:id="rId1"/>
  <headerFooter>
    <oddFooter>&amp;L        Guatemala Febrero de 2024
&amp;RPágina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showGridLines="0" view="pageBreakPreview" zoomScaleNormal="100" zoomScaleSheetLayoutView="100" workbookViewId="0">
      <selection activeCell="B9" sqref="B9:I9"/>
    </sheetView>
  </sheetViews>
  <sheetFormatPr baseColWidth="10" defaultRowHeight="15" x14ac:dyDescent="0.25"/>
  <cols>
    <col min="1" max="1" width="2.28515625" customWidth="1"/>
    <col min="2" max="2" width="5.5703125" customWidth="1"/>
    <col min="3" max="3" width="21.7109375" customWidth="1"/>
    <col min="4" max="4" width="15.85546875" bestFit="1" customWidth="1"/>
    <col min="5" max="5" width="20.42578125" bestFit="1" customWidth="1"/>
    <col min="6" max="6" width="16.5703125" customWidth="1"/>
    <col min="7" max="7" width="17.28515625" customWidth="1"/>
    <col min="8" max="8" width="16.42578125" customWidth="1"/>
    <col min="9" max="9" width="42.28515625" customWidth="1"/>
    <col min="10" max="10" width="2.28515625" customWidth="1"/>
  </cols>
  <sheetData>
    <row r="1" spans="2:10" ht="41.25" customHeight="1" x14ac:dyDescent="0.5">
      <c r="D1" s="20" t="s">
        <v>32</v>
      </c>
      <c r="E1" s="20"/>
      <c r="F1" s="20"/>
      <c r="G1" s="20"/>
      <c r="H1" s="20"/>
      <c r="I1" s="20"/>
      <c r="J1" s="1"/>
    </row>
    <row r="2" spans="2:10" ht="33" customHeight="1" x14ac:dyDescent="0.25">
      <c r="C2" s="2"/>
      <c r="D2" s="21" t="s">
        <v>6</v>
      </c>
      <c r="E2" s="21"/>
      <c r="F2" s="21"/>
      <c r="G2" s="21"/>
      <c r="H2" s="21"/>
      <c r="I2" s="21"/>
      <c r="J2" s="2"/>
    </row>
    <row r="3" spans="2:10" ht="6" customHeight="1" x14ac:dyDescent="0.25">
      <c r="B3" s="2"/>
      <c r="C3" s="2"/>
      <c r="D3" s="2"/>
      <c r="E3" s="2"/>
      <c r="F3" s="2"/>
      <c r="G3" s="2"/>
      <c r="H3" s="2"/>
      <c r="I3" s="2"/>
    </row>
    <row r="4" spans="2:10" ht="6" customHeight="1" x14ac:dyDescent="0.25">
      <c r="B4" s="2"/>
      <c r="C4" s="2"/>
      <c r="D4" s="2"/>
      <c r="E4" s="2"/>
      <c r="F4" s="2"/>
      <c r="G4" s="2"/>
      <c r="H4" s="2"/>
      <c r="I4" s="2"/>
    </row>
    <row r="5" spans="2:10" ht="7.5" hidden="1" customHeight="1" x14ac:dyDescent="0.3">
      <c r="B5" s="3"/>
      <c r="C5" s="3"/>
      <c r="D5" s="3"/>
      <c r="E5" s="3"/>
      <c r="F5" s="3"/>
      <c r="G5" s="3"/>
      <c r="H5" s="3"/>
      <c r="I5" s="3"/>
    </row>
    <row r="6" spans="2:10" ht="39.75" customHeight="1" x14ac:dyDescent="0.25">
      <c r="B6" s="4" t="s">
        <v>1</v>
      </c>
      <c r="C6" s="5" t="s">
        <v>3</v>
      </c>
      <c r="D6" s="5" t="s">
        <v>7</v>
      </c>
      <c r="E6" s="5" t="s">
        <v>2</v>
      </c>
      <c r="F6" s="5" t="s">
        <v>10</v>
      </c>
      <c r="G6" s="4" t="s">
        <v>11</v>
      </c>
      <c r="H6" s="4" t="s">
        <v>4</v>
      </c>
      <c r="I6" s="5" t="s">
        <v>12</v>
      </c>
    </row>
    <row r="7" spans="2:10" ht="42" customHeight="1" x14ac:dyDescent="0.25">
      <c r="B7" s="25">
        <v>1</v>
      </c>
      <c r="C7" s="27" t="s">
        <v>33</v>
      </c>
      <c r="D7" s="29">
        <v>61297615</v>
      </c>
      <c r="E7" s="31" t="s">
        <v>36</v>
      </c>
      <c r="F7" s="11" t="s">
        <v>37</v>
      </c>
      <c r="G7" s="12" t="s">
        <v>35</v>
      </c>
      <c r="H7" s="27" t="s">
        <v>9</v>
      </c>
      <c r="I7" s="33" t="s">
        <v>34</v>
      </c>
    </row>
    <row r="8" spans="2:10" ht="42" customHeight="1" x14ac:dyDescent="0.25">
      <c r="B8" s="26"/>
      <c r="C8" s="28"/>
      <c r="D8" s="30"/>
      <c r="E8" s="32"/>
      <c r="F8" s="11">
        <f>(20000/31)*14</f>
        <v>9032.2580645161288</v>
      </c>
      <c r="G8" s="12" t="s">
        <v>38</v>
      </c>
      <c r="H8" s="28"/>
      <c r="I8" s="34"/>
    </row>
    <row r="9" spans="2:10" ht="23.25" customHeight="1" x14ac:dyDescent="0.25">
      <c r="B9" s="22" t="s">
        <v>5</v>
      </c>
      <c r="C9" s="23"/>
      <c r="D9" s="23"/>
      <c r="E9" s="23"/>
      <c r="F9" s="23"/>
      <c r="G9" s="23"/>
      <c r="H9" s="23"/>
      <c r="I9" s="24"/>
    </row>
    <row r="10" spans="2:10" x14ac:dyDescent="0.25">
      <c r="B10" s="6"/>
      <c r="C10" s="7"/>
      <c r="D10" s="7"/>
      <c r="E10" s="6"/>
      <c r="F10" s="6"/>
      <c r="G10" s="6"/>
      <c r="H10" s="6"/>
      <c r="I10" s="6"/>
    </row>
    <row r="11" spans="2:10" x14ac:dyDescent="0.25">
      <c r="B11" s="6"/>
      <c r="C11" s="7"/>
      <c r="D11" s="7"/>
      <c r="E11" s="6"/>
      <c r="F11" s="19"/>
      <c r="G11" s="8"/>
      <c r="H11" s="6"/>
      <c r="I11" s="6"/>
    </row>
    <row r="12" spans="2:10" ht="6.75" customHeight="1" x14ac:dyDescent="0.25"/>
  </sheetData>
  <mergeCells count="9">
    <mergeCell ref="D1:I1"/>
    <mergeCell ref="D2:I2"/>
    <mergeCell ref="B9:I9"/>
    <mergeCell ref="C7:C8"/>
    <mergeCell ref="B7:B8"/>
    <mergeCell ref="D7:D8"/>
    <mergeCell ref="E7:E8"/>
    <mergeCell ref="H7:H8"/>
    <mergeCell ref="I7:I8"/>
  </mergeCells>
  <printOptions horizontalCentered="1"/>
  <pageMargins left="0.19685039370078741" right="0.19685039370078741" top="0.39370078740157483" bottom="0.19685039370078741" header="0.31496062992125984" footer="0.31496062992125984"/>
  <pageSetup scale="83" fitToHeight="0" orientation="landscape" verticalDpi="200" r:id="rId1"/>
  <headerFooter>
    <oddFooter xml:space="preserve">&amp;L        Guatemala Febrero de 2024
&amp;RPágina &amp;P/&amp;N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SGPR 1</vt:lpstr>
      <vt:lpstr>CPAM 1</vt:lpstr>
      <vt:lpstr>'CPAM 1'!Área_de_impresión</vt:lpstr>
      <vt:lpstr>'SGPR 1'!Área_de_impresión</vt:lpstr>
      <vt:lpstr>'CPAM 1'!Títulos_a_imprimir</vt:lpstr>
      <vt:lpstr>'SGPR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Esmeralda Valdez Hernandez</dc:creator>
  <cp:lastModifiedBy>Patricia Hernández</cp:lastModifiedBy>
  <cp:lastPrinted>2024-02-01T23:48:39Z</cp:lastPrinted>
  <dcterms:created xsi:type="dcterms:W3CDTF">2022-08-09T21:06:00Z</dcterms:created>
  <dcterms:modified xsi:type="dcterms:W3CDTF">2024-02-02T22:31:15Z</dcterms:modified>
</cp:coreProperties>
</file>